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 Vivir de rent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<sst xmlns="http://schemas.openxmlformats.org/spreadsheetml/2006/main" count="24" uniqueCount="24">
  <si>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HOJA DE TRABAJO 15 · CAPÍTULO 15</t>
  </si>
  <si>
    <t xml:space="preserve">Cuánto necesitas para vivir de rentas</t>
  </si>
  <si>
    <t xml:space="preserve">No hace falta cubrir el 100 %. Empieza por saber cuánto cuesta cubrir una parte.</t>
  </si>
  <si>
    <t xml:space="preserve">Amarillo: escribe tus datos  ·  Gris: se calcula solo  ·  Crema: el ejemplo del libro</t>
  </si>
  <si>
    <t xml:space="preserve">Parte de tus gastos cubierta</t>
  </si>
  <si>
    <t xml:space="preserve">Javier</t>
  </si>
  <si>
    <t xml:space="preserve">Tú</t>
  </si>
  <si>
    <t xml:space="preserve">Gastos mensuales</t>
  </si>
  <si>
    <t xml:space="preserve">Parte de los gastos que quiero cubrir</t>
  </si>
  <si>
    <t xml:space="preserve">Renta mensual que busco</t>
  </si>
  <si>
    <t xml:space="preserve">Multiplicador</t>
  </si>
  <si>
    <t xml:space="preserve">Retirada del 3,5 % al año con impuestos moderados.</t>
  </si>
  <si>
    <t xml:space="preserve">Capital para esa parte</t>
  </si>
  <si>
    <t xml:space="preserve">Capital para el 50 %</t>
  </si>
  <si>
    <t xml:space="preserve">Capital para el 100 %</t>
  </si>
  <si>
    <t xml:space="preserve">Parte de cada retirada que es ganancia</t>
  </si>
  <si>
    <t xml:space="preserve">Sube con los años. Solo tributa la ganancia, no lo que aportaste.</t>
  </si>
  <si>
    <t xml:space="preserve">IRPF del ahorro</t>
  </si>
  <si>
    <t xml:space="preserve">Colchón de rentas (2 años de retiradas)</t>
  </si>
  <si>
    <t xml:space="preserve">Si la bolsa cae más de un 15 %, haré…</t>
  </si>
  <si>
    <t xml:space="preserve">Retirar de Letras</t>
  </si>
  <si>
    <t xml:space="preserve">Multiplica tu renta mensual deseada por 370 para estimar el capital necesario con una retirada del 3,5 % y unos impuestos moderados.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</si>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</sst>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%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1300</v>
      </c>
      <c r="C7" s="9"/>
    </row>
    <row r="8" customFormat="false" ht="19.5" hidden="false" customHeight="true" outlineLevel="0" collapsed="false">
      <c r="A8" s="7" t="s">
        <v>8</v>
      </c>
      <c r="B8" s="10" t="n">
        <v>0.25</v>
      </c>
      <c r="C8" s="11"/>
    </row>
    <row r="9" customFormat="false" ht="19.5" hidden="false" customHeight="true" outlineLevel="0" collapsed="false">
      <c r="A9" s="7" t="s">
        <v>9</v>
      </c>
      <c r="B9" s="8" t="n">
        <v>325</v>
      </c>
      <c r="C9" s="12" t="str">
        <f aca="false">IF(AND(ISNUMBER(C7),ISNUMBER(C8)),IFERROR(C7*C8,""),"")</f>
        <v/>
      </c>
    </row>
    <row r="10" customFormat="false" ht="19.5" hidden="false" customHeight="true" outlineLevel="0" collapsed="false">
      <c r="A10" s="7" t="s">
        <v>10</v>
      </c>
      <c r="B10" s="13" t="n">
        <v>370</v>
      </c>
      <c r="C10" s="14"/>
      <c r="D10" s="15" t="s">
        <v>11</v>
      </c>
    </row>
    <row r="11" customFormat="false" ht="19.5" hidden="false" customHeight="true" outlineLevel="0" collapsed="false">
      <c r="A11" s="7" t="s">
        <v>12</v>
      </c>
      <c r="B11" s="8" t="n">
        <v>120000</v>
      </c>
      <c r="C11" s="12" t="str">
        <f aca="false">IF(AND(ISNUMBER(C9),ISNUMBER(C10)),IFERROR(C9*C10,""),"")</f>
        <v/>
      </c>
    </row>
    <row r="12" customFormat="false" ht="19.5" hidden="false" customHeight="true" outlineLevel="0" collapsed="false">
      <c r="A12" s="7" t="s">
        <v>13</v>
      </c>
      <c r="B12" s="8" t="n">
        <v>240000</v>
      </c>
      <c r="C12" s="12" t="str">
        <f aca="false">IF(AND(ISNUMBER(C7),ISNUMBER(C10)),IFERROR(C7*0.5*C10,""),"")</f>
        <v/>
      </c>
    </row>
    <row r="13" customFormat="false" ht="19.5" hidden="false" customHeight="true" outlineLevel="0" collapsed="false">
      <c r="A13" s="7" t="s">
        <v>14</v>
      </c>
      <c r="B13" s="8" t="n">
        <v>480000</v>
      </c>
      <c r="C13" s="12" t="str">
        <f aca="false">IF(AND(ISNUMBER(C7),ISNUMBER(C10)),IFERROR(C7*C10,""),"")</f>
        <v/>
      </c>
    </row>
    <row r="14" customFormat="false" ht="19.5" hidden="false" customHeight="true" outlineLevel="0" collapsed="false">
      <c r="A14" s="7" t="s">
        <v>15</v>
      </c>
      <c r="B14" s="10" t="n">
        <v>0.36</v>
      </c>
      <c r="C14" s="11"/>
      <c r="D14" s="15" t="s">
        <v>16</v>
      </c>
    </row>
    <row r="15" customFormat="false" ht="19.5" hidden="false" customHeight="true" outlineLevel="0" collapsed="false">
      <c r="A15" s="7" t="s">
        <v>17</v>
      </c>
      <c r="B15" s="10" t="n">
        <v>0.19</v>
      </c>
      <c r="C15" s="11"/>
    </row>
    <row r="16" customFormat="false" ht="19.5" hidden="false" customHeight="true" outlineLevel="0" collapsed="false">
      <c r="A16" s="7" t="s">
        <v>18</v>
      </c>
      <c r="B16" s="8" t="n">
        <v>8400</v>
      </c>
      <c r="C16" s="12" t="str">
        <f aca="false">IF(AND(ISNUMBER(C9),ISNUMBER(C14),ISNUMBER(C15)),IFERROR(ROUND(C9*24/(1-C14*C15),-2),""),"")</f>
        <v/>
      </c>
    </row>
    <row r="17" customFormat="false" ht="19.5" hidden="false" customHeight="true" outlineLevel="0" collapsed="false">
      <c r="A17" s="7" t="s">
        <v>19</v>
      </c>
      <c r="B17" s="16" t="s">
        <v>20</v>
      </c>
      <c r="C17" s="17"/>
    </row>
    <row r="19" customFormat="false" ht="30" hidden="false" customHeight="true" outlineLevel="0" collapsed="false">
      <c r="A19" s="18" t="s">
        <v>21</v>
      </c>
      <c r="B19" s="18"/>
      <c r="C19" s="18"/>
    </row>
    <row r="21" customFormat="false" ht="15" hidden="false" customHeight="false" outlineLevel="0" collapsed="false">
      <c r="A21" s="19" t="s">
        <v>22</v>
      </c>
    </row>
    <row r="22" customFormat="false" ht="24" hidden="false" customHeight="true" outlineLevel="0" collapsed="false">
      <c r="A22" s="20" t="s">
        <v>23</v>
      </c>
      <c r="B22" s="20"/>
      <c r="C22" s="20"/>
      <c r="D22" s="20"/>
    </row>
  </sheetData>
  <mergeCells count="2">
    <mergeCell ref="A19:C19"/>
    <mergeCell ref="A22:D2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